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80" windowHeight="5535"/>
  </bookViews>
  <sheets>
    <sheet name="(1)" sheetId="3" r:id="rId1"/>
    <sheet name="(2)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<sst xmlns="http://schemas.openxmlformats.org/spreadsheetml/2006/main" xmlns:r="http://schemas.openxmlformats.org/officeDocument/2006/relationships" count="39" uniqueCount="39">
  <si>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単位</t>
    <rPh sb="0" eb="2">
      <t>たんい</t>
    </rPh>
    <phoneticPr fontId="1" type="Hiragana"/>
  </si>
  <si>
    <t>数量</t>
    <rPh sb="0" eb="2">
      <t>すうりょう</t>
    </rPh>
    <phoneticPr fontId="1" type="Hiragana"/>
  </si>
  <si>
    <t>工種</t>
    <rPh sb="0" eb="1">
      <t>こう</t>
    </rPh>
    <rPh sb="1" eb="2">
      <t>たね</t>
    </rPh>
    <phoneticPr fontId="1" type="Hiragana"/>
  </si>
  <si>
    <t>mm</t>
  </si>
  <si>
    <t>m</t>
  </si>
  <si>
    <t>合計</t>
    <rPh sb="0" eb="2">
      <t>ごうけい</t>
    </rPh>
    <phoneticPr fontId="1" type="Hiragana"/>
  </si>
  <si>
    <t>ヶ所</t>
    <rPh sb="1" eb="2">
      <t>ところ</t>
    </rPh>
    <phoneticPr fontId="1" type="Hiragana"/>
  </si>
  <si>
    <t>①水洗便所工事費</t>
    <rPh sb="1" eb="3">
      <t>すいせん</t>
    </rPh>
    <rPh sb="3" eb="5">
      <t>べんじょ</t>
    </rPh>
    <rPh sb="5" eb="8">
      <t>こうじひ</t>
    </rPh>
    <phoneticPr fontId="1" type="Hiragana"/>
  </si>
  <si>
    <t>消費税</t>
    <rPh sb="0" eb="3">
      <t>しょうひぜい</t>
    </rPh>
    <phoneticPr fontId="1" type="Hiragana"/>
  </si>
  <si>
    <t>接続ます</t>
    <rPh sb="0" eb="2">
      <t>せつぞく</t>
    </rPh>
    <phoneticPr fontId="1" type="Hiragana"/>
  </si>
  <si>
    <t>形状寸法</t>
    <rPh sb="0" eb="2">
      <t>けいじょう</t>
    </rPh>
    <rPh sb="2" eb="4">
      <t>すんぽう</t>
    </rPh>
    <phoneticPr fontId="1" type="Hiragana"/>
  </si>
  <si>
    <t>組</t>
    <rPh sb="0" eb="1">
      <t>くみ</t>
    </rPh>
    <phoneticPr fontId="1" type="Hiragana"/>
  </si>
  <si>
    <t>名称</t>
    <rPh sb="0" eb="2">
      <t>めいしょう</t>
    </rPh>
    <phoneticPr fontId="1" type="Hiragana"/>
  </si>
  <si>
    <t>③その他工事費</t>
    <rPh sb="3" eb="4">
      <t>た</t>
    </rPh>
    <rPh sb="4" eb="7">
      <t>こうじひ</t>
    </rPh>
    <phoneticPr fontId="1" type="Hiragana"/>
  </si>
  <si>
    <t>％</t>
  </si>
  <si>
    <t>金額</t>
    <rPh sb="0" eb="2">
      <t>きんがく</t>
    </rPh>
    <phoneticPr fontId="1" type="Hiragana"/>
  </si>
  <si>
    <t>単価</t>
    <rPh sb="0" eb="2">
      <t>たんか</t>
    </rPh>
    <phoneticPr fontId="1" type="Hiragana"/>
  </si>
  <si>
    <t>②排水設備工事費</t>
    <rPh sb="1" eb="3">
      <t>はいすい</t>
    </rPh>
    <rPh sb="3" eb="5">
      <t>せつび</t>
    </rPh>
    <rPh sb="5" eb="8">
      <t>こうじひ</t>
    </rPh>
    <phoneticPr fontId="1" type="Hiragana"/>
  </si>
  <si>
    <t>便器及び付属品</t>
    <rPh sb="0" eb="2">
      <t>べんき</t>
    </rPh>
    <rPh sb="2" eb="3">
      <t>およ</t>
    </rPh>
    <rPh sb="4" eb="7">
      <t>ふぞくひん</t>
    </rPh>
    <phoneticPr fontId="1" type="Hiragana"/>
  </si>
  <si>
    <t>雑材料費</t>
    <rPh sb="0" eb="1">
      <t>ざつ</t>
    </rPh>
    <rPh sb="1" eb="4">
      <t>ざいりょうひ</t>
    </rPh>
    <phoneticPr fontId="1" type="Hiragana"/>
  </si>
  <si>
    <t>床トラップ</t>
    <rPh sb="0" eb="1">
      <t>ゆか</t>
    </rPh>
    <phoneticPr fontId="1" type="Hiragana"/>
  </si>
  <si>
    <t>汚物入れ</t>
    <rPh sb="0" eb="2">
      <t>おぶつ</t>
    </rPh>
    <rPh sb="2" eb="3">
      <t>い</t>
    </rPh>
    <phoneticPr fontId="1" type="Hiragana"/>
  </si>
  <si>
    <t>器具取付費</t>
    <rPh sb="0" eb="2">
      <t>きぐ</t>
    </rPh>
    <rPh sb="2" eb="3">
      <t>と</t>
    </rPh>
    <rPh sb="3" eb="4">
      <t>つ</t>
    </rPh>
    <rPh sb="4" eb="5">
      <t>ひ</t>
    </rPh>
    <phoneticPr fontId="1" type="Hiragana"/>
  </si>
  <si>
    <t>便槽処理費</t>
    <rPh sb="0" eb="1">
      <t>べん</t>
    </rPh>
    <rPh sb="1" eb="2">
      <t>そう</t>
    </rPh>
    <rPh sb="2" eb="5">
      <t>しょりひ</t>
    </rPh>
    <phoneticPr fontId="1" type="Hiragana"/>
  </si>
  <si>
    <t>個</t>
    <rPh sb="0" eb="1">
      <t>こ</t>
    </rPh>
    <phoneticPr fontId="1" type="Hiragana"/>
  </si>
  <si>
    <t>鋳鉄蓋</t>
    <rPh sb="0" eb="2">
      <t>ちゅうてつ</t>
    </rPh>
    <rPh sb="2" eb="3">
      <t>ふた</t>
    </rPh>
    <phoneticPr fontId="1" type="Hiragana"/>
  </si>
  <si>
    <t>小計</t>
    <rPh sb="0" eb="2">
      <t>しょうけい</t>
    </rPh>
    <phoneticPr fontId="1" type="Hiragana"/>
  </si>
  <si>
    <t>管布設工</t>
    <rPh sb="0" eb="1">
      <t>かん</t>
    </rPh>
    <rPh sb="1" eb="3">
      <t>ふせつ</t>
    </rPh>
    <rPh sb="3" eb="4">
      <t>こう</t>
    </rPh>
    <phoneticPr fontId="1" type="Hiragana"/>
  </si>
  <si>
    <t>接合工</t>
    <rPh sb="0" eb="2">
      <t>せつごう</t>
    </rPh>
    <rPh sb="2" eb="3">
      <t>こう</t>
    </rPh>
    <phoneticPr fontId="1" type="Hiragana"/>
  </si>
  <si>
    <t>ます築造工</t>
    <rPh sb="2" eb="4">
      <t>ちくぞう</t>
    </rPh>
    <rPh sb="4" eb="5">
      <t>こう</t>
    </rPh>
    <phoneticPr fontId="1" type="Hiragana"/>
  </si>
  <si>
    <t>式</t>
    <rPh sb="0" eb="1">
      <t>しき</t>
    </rPh>
    <phoneticPr fontId="1" type="Hiragana"/>
  </si>
  <si>
    <t>排水設備台帳（１）</t>
    <rPh sb="0" eb="2">
      <t>はいすい</t>
    </rPh>
    <rPh sb="2" eb="4">
      <t>せつび</t>
    </rPh>
    <rPh sb="4" eb="6">
      <t>だいちょう</t>
    </rPh>
    <phoneticPr fontId="1" type="Hiragana"/>
  </si>
  <si>
    <t>使用者</t>
    <rPh sb="0" eb="3">
      <t>しようしゃ</t>
    </rPh>
    <phoneticPr fontId="1" type="Hiragana"/>
  </si>
  <si>
    <t>設置場所</t>
    <rPh sb="0" eb="2">
      <t>せっち</t>
    </rPh>
    <rPh sb="2" eb="4">
      <t>ばしょ</t>
    </rPh>
    <phoneticPr fontId="1" type="Hiragana"/>
  </si>
  <si>
    <t>吉岡町大字　　　　　　　　　　　　　　　　　　　　　　　　　　　　　　　　番地</t>
    <rPh sb="0" eb="3">
      <t>よしおかまち</t>
    </rPh>
    <rPh sb="3" eb="5">
      <t>おおあざ</t>
    </rPh>
    <rPh sb="37" eb="39">
      <t>ばんち</t>
    </rPh>
    <phoneticPr fontId="1" type="Hiragana"/>
  </si>
  <si>
    <t>ビニル管</t>
    <rPh sb="3" eb="4">
      <t>かん</t>
    </rPh>
    <phoneticPr fontId="1" type="Hiragana"/>
  </si>
  <si>
    <t>排水設備工事　設計・積算書</t>
    <rPh sb="0" eb="2">
      <t>はいすい</t>
    </rPh>
    <rPh sb="2" eb="4">
      <t>せつび</t>
    </rPh>
    <rPh sb="4" eb="6">
      <t>こうじ</t>
    </rPh>
    <rPh sb="7" eb="9">
      <t>せっけい</t>
    </rPh>
    <rPh sb="10" eb="12">
      <t>せきさん</t>
    </rPh>
    <rPh sb="12" eb="13">
      <t>か</t>
    </rPh>
    <phoneticPr fontId="1" type="Hiragana"/>
  </si>
  <si>
    <t>排水設備台帳（２）</t>
    <rPh sb="0" eb="2">
      <t>はいすい</t>
    </rPh>
    <rPh sb="2" eb="4">
      <t>せつび</t>
    </rPh>
    <rPh sb="4" eb="6">
      <t>だいちょう</t>
    </rPh>
    <phoneticPr fontId="1" type="Hiragana"/>
  </si>
  <si>
    <t>総合計</t>
    <rPh sb="0" eb="3">
      <t>そうごうけい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</si>
</sst>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">
    <font>
      <sz val="11"/>
      <color theme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1" xfId="0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10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5"/>
  <sheetViews>
    <sheetView tabSelected="1" workbookViewId="0">
      <pane ySplit="5" topLeftCell="A6" activePane="bottomLeft" state="frozen"/>
      <selection pane="bottomLeft"/>
    </sheetView>
  </sheetViews>
  <sheetFormatPr defaultRowHeight="13.5"/>
  <cols>
    <col min="1" max="1" width="9" customWidth="1"/>
    <col min="2" max="2" width="15.125" bestFit="1" customWidth="1"/>
    <col min="3" max="7" width="11.875" customWidth="1"/>
  </cols>
  <sheetData>
    <row r="1" spans="1:7" ht="15" customHeight="1">
      <c r="C1" t="s">
        <v>36</v>
      </c>
    </row>
    <row r="2" spans="1:7" ht="15" customHeight="1">
      <c r="F2" t="s">
        <v>31</v>
      </c>
    </row>
    <row r="3" spans="1:7" ht="30" customHeight="1">
      <c r="A3" s="2" t="s">
        <v>33</v>
      </c>
      <c r="B3" s="6" t="s">
        <v>34</v>
      </c>
      <c r="C3" s="6"/>
      <c r="D3" s="6"/>
      <c r="E3" s="6"/>
      <c r="F3" s="6"/>
      <c r="G3" s="6"/>
    </row>
    <row r="4" spans="1:7" ht="30" customHeight="1">
      <c r="A4" s="2" t="s">
        <v>32</v>
      </c>
      <c r="B4" s="6"/>
      <c r="C4" s="6"/>
      <c r="D4" s="6"/>
      <c r="E4" s="6"/>
      <c r="F4" s="6"/>
      <c r="G4" s="6"/>
    </row>
    <row r="5" spans="1:7" ht="18.75" customHeight="1">
      <c r="A5" s="1" t="s">
        <v>2</v>
      </c>
      <c r="B5" s="1" t="s">
        <v>12</v>
      </c>
      <c r="C5" s="1" t="s">
        <v>10</v>
      </c>
      <c r="D5" s="1" t="s">
        <v>1</v>
      </c>
      <c r="E5" s="1" t="s">
        <v>0</v>
      </c>
      <c r="F5" s="1" t="s">
        <v>16</v>
      </c>
      <c r="G5" s="1" t="s">
        <v>15</v>
      </c>
    </row>
    <row r="6" spans="1:7" ht="18" customHeight="1">
      <c r="A6" s="3" t="s">
        <v>7</v>
      </c>
      <c r="B6" s="2" t="s">
        <v>18</v>
      </c>
      <c r="C6" s="2"/>
      <c r="D6" s="2"/>
      <c r="E6" s="9" t="s">
        <v>11</v>
      </c>
      <c r="F6" s="10"/>
      <c r="G6" s="10">
        <f t="shared" ref="G6:G20" si="0">IF(D6="",0,D6*F6)</f>
        <v>0</v>
      </c>
    </row>
    <row r="7" spans="1:7" ht="18" customHeight="1">
      <c r="A7" s="4"/>
      <c r="B7" s="2" t="s">
        <v>18</v>
      </c>
      <c r="C7" s="2"/>
      <c r="D7" s="2"/>
      <c r="E7" s="9" t="s">
        <v>11</v>
      </c>
      <c r="F7" s="10"/>
      <c r="G7" s="10">
        <f t="shared" si="0"/>
        <v>0</v>
      </c>
    </row>
    <row r="8" spans="1:7" ht="18" customHeight="1">
      <c r="A8" s="4"/>
      <c r="B8" s="2" t="s">
        <v>18</v>
      </c>
      <c r="C8" s="2"/>
      <c r="D8" s="2"/>
      <c r="E8" s="9" t="s">
        <v>11</v>
      </c>
      <c r="F8" s="10"/>
      <c r="G8" s="10">
        <f t="shared" si="0"/>
        <v>0</v>
      </c>
    </row>
    <row r="9" spans="1:7" ht="18" customHeight="1">
      <c r="A9" s="4"/>
      <c r="B9" s="2"/>
      <c r="C9" s="2"/>
      <c r="D9" s="2"/>
      <c r="E9" s="9"/>
      <c r="F9" s="10"/>
      <c r="G9" s="10">
        <f t="shared" si="0"/>
        <v>0</v>
      </c>
    </row>
    <row r="10" spans="1:7" ht="18" customHeight="1">
      <c r="A10" s="4"/>
      <c r="B10" s="2" t="s">
        <v>20</v>
      </c>
      <c r="C10" s="2"/>
      <c r="D10" s="2"/>
      <c r="E10" s="9" t="s">
        <v>24</v>
      </c>
      <c r="F10" s="10"/>
      <c r="G10" s="10">
        <f t="shared" si="0"/>
        <v>0</v>
      </c>
    </row>
    <row r="11" spans="1:7" ht="18" customHeight="1">
      <c r="A11" s="4"/>
      <c r="B11" s="2"/>
      <c r="C11" s="2"/>
      <c r="D11" s="2"/>
      <c r="E11" s="9"/>
      <c r="F11" s="10"/>
      <c r="G11" s="10">
        <f t="shared" si="0"/>
        <v>0</v>
      </c>
    </row>
    <row r="12" spans="1:7" ht="18" customHeight="1">
      <c r="A12" s="4"/>
      <c r="B12" s="2"/>
      <c r="C12" s="2"/>
      <c r="D12" s="2"/>
      <c r="E12" s="9"/>
      <c r="F12" s="10"/>
      <c r="G12" s="10">
        <f t="shared" si="0"/>
        <v>0</v>
      </c>
    </row>
    <row r="13" spans="1:7" ht="18" customHeight="1">
      <c r="A13" s="4"/>
      <c r="B13" s="2" t="s">
        <v>19</v>
      </c>
      <c r="C13" s="2"/>
      <c r="D13" s="2"/>
      <c r="E13" s="9" t="s">
        <v>30</v>
      </c>
      <c r="F13" s="10"/>
      <c r="G13" s="10">
        <f t="shared" si="0"/>
        <v>0</v>
      </c>
    </row>
    <row r="14" spans="1:7" ht="18" customHeight="1">
      <c r="A14" s="4"/>
      <c r="B14" s="2" t="s">
        <v>21</v>
      </c>
      <c r="C14" s="2"/>
      <c r="D14" s="2"/>
      <c r="E14" s="9" t="s">
        <v>24</v>
      </c>
      <c r="F14" s="10"/>
      <c r="G14" s="10">
        <f t="shared" si="0"/>
        <v>0</v>
      </c>
    </row>
    <row r="15" spans="1:7" ht="18" customHeight="1">
      <c r="A15" s="4"/>
      <c r="B15" s="2" t="s">
        <v>22</v>
      </c>
      <c r="C15" s="2"/>
      <c r="D15" s="2"/>
      <c r="E15" s="9" t="s">
        <v>30</v>
      </c>
      <c r="F15" s="10"/>
      <c r="G15" s="10">
        <f t="shared" si="0"/>
        <v>0</v>
      </c>
    </row>
    <row r="16" spans="1:7" ht="18" customHeight="1">
      <c r="A16" s="4"/>
      <c r="B16" s="2"/>
      <c r="C16" s="2"/>
      <c r="D16" s="2"/>
      <c r="E16" s="9"/>
      <c r="F16" s="10"/>
      <c r="G16" s="10">
        <f t="shared" si="0"/>
        <v>0</v>
      </c>
    </row>
    <row r="17" spans="1:7" ht="18" customHeight="1">
      <c r="A17" s="4"/>
      <c r="B17" s="2"/>
      <c r="C17" s="2"/>
      <c r="D17" s="2"/>
      <c r="E17" s="9"/>
      <c r="F17" s="10"/>
      <c r="G17" s="10">
        <f t="shared" si="0"/>
        <v>0</v>
      </c>
    </row>
    <row r="18" spans="1:7" ht="18" customHeight="1">
      <c r="A18" s="4"/>
      <c r="B18" s="2" t="s">
        <v>23</v>
      </c>
      <c r="C18" s="2"/>
      <c r="D18" s="2"/>
      <c r="E18" s="9" t="s">
        <v>30</v>
      </c>
      <c r="F18" s="10"/>
      <c r="G18" s="10">
        <f t="shared" si="0"/>
        <v>0</v>
      </c>
    </row>
    <row r="19" spans="1:7" ht="18" customHeight="1">
      <c r="A19" s="4"/>
      <c r="B19" s="2"/>
      <c r="C19" s="2"/>
      <c r="D19" s="2"/>
      <c r="E19" s="9"/>
      <c r="F19" s="10"/>
      <c r="G19" s="10">
        <f t="shared" si="0"/>
        <v>0</v>
      </c>
    </row>
    <row r="20" spans="1:7" ht="18" customHeight="1">
      <c r="A20" s="4"/>
      <c r="B20" s="2"/>
      <c r="C20" s="2"/>
      <c r="D20" s="2"/>
      <c r="E20" s="9"/>
      <c r="F20" s="10"/>
      <c r="G20" s="10">
        <f t="shared" si="0"/>
        <v>0</v>
      </c>
    </row>
    <row r="21" spans="1:7" ht="18" customHeight="1">
      <c r="A21" s="5"/>
      <c r="B21" s="2" t="s">
        <v>26</v>
      </c>
      <c r="C21" s="2"/>
      <c r="D21" s="2"/>
      <c r="E21" s="9"/>
      <c r="F21" s="10"/>
      <c r="G21" s="11" t="str">
        <f>IF(SUM(G6:G20)=0,"0",SUM(G6:G20))</f>
        <v>0</v>
      </c>
    </row>
    <row r="22" spans="1:7" ht="18" customHeight="1">
      <c r="A22" s="3" t="s">
        <v>17</v>
      </c>
      <c r="B22" s="7" t="s">
        <v>35</v>
      </c>
      <c r="C22" s="8" t="s">
        <v>3</v>
      </c>
      <c r="D22" s="2"/>
      <c r="E22" s="9" t="s">
        <v>4</v>
      </c>
      <c r="F22" s="10"/>
      <c r="G22" s="10">
        <f t="shared" ref="G22:G44" si="1">IF(D22="",0,D22*F22)</f>
        <v>0</v>
      </c>
    </row>
    <row r="23" spans="1:7" ht="18" customHeight="1">
      <c r="A23" s="4"/>
      <c r="B23" s="7" t="s">
        <v>35</v>
      </c>
      <c r="C23" s="8" t="s">
        <v>3</v>
      </c>
      <c r="D23" s="2"/>
      <c r="E23" s="9" t="s">
        <v>4</v>
      </c>
      <c r="F23" s="10"/>
      <c r="G23" s="10">
        <f t="shared" si="1"/>
        <v>0</v>
      </c>
    </row>
    <row r="24" spans="1:7" ht="18" customHeight="1">
      <c r="A24" s="4"/>
      <c r="B24" s="7" t="s">
        <v>35</v>
      </c>
      <c r="C24" s="8" t="s">
        <v>3</v>
      </c>
      <c r="D24" s="2"/>
      <c r="E24" s="9" t="s">
        <v>4</v>
      </c>
      <c r="F24" s="10"/>
      <c r="G24" s="10">
        <f t="shared" si="1"/>
        <v>0</v>
      </c>
    </row>
    <row r="25" spans="1:7" ht="18" customHeight="1">
      <c r="A25" s="4"/>
      <c r="B25" s="7" t="s">
        <v>35</v>
      </c>
      <c r="C25" s="8" t="s">
        <v>3</v>
      </c>
      <c r="D25" s="2"/>
      <c r="E25" s="9" t="s">
        <v>4</v>
      </c>
      <c r="F25" s="10"/>
      <c r="G25" s="10">
        <f t="shared" si="1"/>
        <v>0</v>
      </c>
    </row>
    <row r="26" spans="1:7" ht="18" customHeight="1">
      <c r="A26" s="4"/>
      <c r="B26" s="2"/>
      <c r="C26" s="8"/>
      <c r="D26" s="2"/>
      <c r="E26" s="9" t="s">
        <v>24</v>
      </c>
      <c r="F26" s="10"/>
      <c r="G26" s="10">
        <f t="shared" si="1"/>
        <v>0</v>
      </c>
    </row>
    <row r="27" spans="1:7" ht="18" customHeight="1">
      <c r="A27" s="4"/>
      <c r="B27" s="2"/>
      <c r="C27" s="2"/>
      <c r="D27" s="2"/>
      <c r="E27" s="9" t="s">
        <v>24</v>
      </c>
      <c r="F27" s="10"/>
      <c r="G27" s="10">
        <f t="shared" si="1"/>
        <v>0</v>
      </c>
    </row>
    <row r="28" spans="1:7" ht="18" customHeight="1">
      <c r="A28" s="4"/>
      <c r="B28" s="2"/>
      <c r="C28" s="2"/>
      <c r="D28" s="2"/>
      <c r="E28" s="9" t="s">
        <v>24</v>
      </c>
      <c r="F28" s="10"/>
      <c r="G28" s="10">
        <f t="shared" si="1"/>
        <v>0</v>
      </c>
    </row>
    <row r="29" spans="1:7" ht="18" customHeight="1">
      <c r="A29" s="4"/>
      <c r="B29" s="2"/>
      <c r="C29" s="2"/>
      <c r="D29" s="2"/>
      <c r="E29" s="9" t="s">
        <v>24</v>
      </c>
      <c r="F29" s="10"/>
      <c r="G29" s="10">
        <f t="shared" si="1"/>
        <v>0</v>
      </c>
    </row>
    <row r="30" spans="1:7" ht="18" customHeight="1">
      <c r="A30" s="4"/>
      <c r="B30" s="2" t="s">
        <v>9</v>
      </c>
      <c r="C30" s="2"/>
      <c r="D30" s="2"/>
      <c r="E30" s="9" t="s">
        <v>24</v>
      </c>
      <c r="F30" s="10"/>
      <c r="G30" s="10">
        <f t="shared" si="1"/>
        <v>0</v>
      </c>
    </row>
    <row r="31" spans="1:7" ht="18" customHeight="1">
      <c r="A31" s="4"/>
      <c r="B31" s="2" t="s">
        <v>9</v>
      </c>
      <c r="C31" s="2"/>
      <c r="D31" s="2"/>
      <c r="E31" s="9" t="s">
        <v>24</v>
      </c>
      <c r="F31" s="10"/>
      <c r="G31" s="10">
        <f t="shared" si="1"/>
        <v>0</v>
      </c>
    </row>
    <row r="32" spans="1:7" ht="18" customHeight="1">
      <c r="A32" s="4"/>
      <c r="B32" s="2"/>
      <c r="C32" s="2"/>
      <c r="D32" s="2"/>
      <c r="E32" s="9"/>
      <c r="F32" s="10"/>
      <c r="G32" s="10">
        <f t="shared" si="1"/>
        <v>0</v>
      </c>
    </row>
    <row r="33" spans="1:7" ht="18" customHeight="1">
      <c r="A33" s="4"/>
      <c r="B33" s="2"/>
      <c r="C33" s="2"/>
      <c r="D33" s="2"/>
      <c r="E33" s="9"/>
      <c r="F33" s="10"/>
      <c r="G33" s="10">
        <f t="shared" si="1"/>
        <v>0</v>
      </c>
    </row>
    <row r="34" spans="1:7" ht="18" customHeight="1">
      <c r="A34" s="4"/>
      <c r="B34" s="2" t="s">
        <v>25</v>
      </c>
      <c r="C34" s="2"/>
      <c r="D34" s="2"/>
      <c r="E34" s="9" t="s">
        <v>24</v>
      </c>
      <c r="F34" s="10"/>
      <c r="G34" s="10">
        <f t="shared" si="1"/>
        <v>0</v>
      </c>
    </row>
    <row r="35" spans="1:7" ht="18" customHeight="1">
      <c r="A35" s="4"/>
      <c r="B35" s="2"/>
      <c r="C35" s="2"/>
      <c r="D35" s="2"/>
      <c r="E35" s="9" t="s">
        <v>24</v>
      </c>
      <c r="F35" s="10"/>
      <c r="G35" s="10">
        <f t="shared" si="1"/>
        <v>0</v>
      </c>
    </row>
    <row r="36" spans="1:7" ht="18" customHeight="1">
      <c r="A36" s="4"/>
      <c r="B36" s="2" t="s">
        <v>27</v>
      </c>
      <c r="C36" s="2"/>
      <c r="D36" s="2"/>
      <c r="E36" s="9" t="s">
        <v>4</v>
      </c>
      <c r="F36" s="10"/>
      <c r="G36" s="10">
        <f t="shared" si="1"/>
        <v>0</v>
      </c>
    </row>
    <row r="37" spans="1:7" ht="18" customHeight="1">
      <c r="A37" s="4"/>
      <c r="B37" s="2" t="s">
        <v>27</v>
      </c>
      <c r="C37" s="2"/>
      <c r="D37" s="2"/>
      <c r="E37" s="9" t="s">
        <v>4</v>
      </c>
      <c r="F37" s="10"/>
      <c r="G37" s="10">
        <f t="shared" si="1"/>
        <v>0</v>
      </c>
    </row>
    <row r="38" spans="1:7" ht="18" customHeight="1">
      <c r="A38" s="4"/>
      <c r="B38" s="2"/>
      <c r="C38" s="2"/>
      <c r="D38" s="2"/>
      <c r="E38" s="9"/>
      <c r="F38" s="10"/>
      <c r="G38" s="10">
        <f t="shared" si="1"/>
        <v>0</v>
      </c>
    </row>
    <row r="39" spans="1:7" ht="18" customHeight="1">
      <c r="A39" s="4"/>
      <c r="B39" s="2" t="s">
        <v>29</v>
      </c>
      <c r="C39" s="2"/>
      <c r="D39" s="2"/>
      <c r="E39" s="9" t="s">
        <v>6</v>
      </c>
      <c r="F39" s="10"/>
      <c r="G39" s="10">
        <f t="shared" si="1"/>
        <v>0</v>
      </c>
    </row>
    <row r="40" spans="1:7" ht="18" customHeight="1">
      <c r="A40" s="4"/>
      <c r="B40" s="2" t="s">
        <v>29</v>
      </c>
      <c r="C40" s="2"/>
      <c r="D40" s="2"/>
      <c r="E40" s="9" t="s">
        <v>6</v>
      </c>
      <c r="F40" s="10"/>
      <c r="G40" s="10">
        <f t="shared" si="1"/>
        <v>0</v>
      </c>
    </row>
    <row r="41" spans="1:7" ht="18" customHeight="1">
      <c r="A41" s="4"/>
      <c r="B41" s="2" t="s">
        <v>29</v>
      </c>
      <c r="C41" s="2"/>
      <c r="D41" s="2"/>
      <c r="E41" s="9" t="s">
        <v>6</v>
      </c>
      <c r="F41" s="10"/>
      <c r="G41" s="10">
        <f t="shared" si="1"/>
        <v>0</v>
      </c>
    </row>
    <row r="42" spans="1:7" ht="18" customHeight="1">
      <c r="A42" s="4"/>
      <c r="B42" s="2" t="s">
        <v>28</v>
      </c>
      <c r="C42" s="2"/>
      <c r="D42" s="2"/>
      <c r="E42" s="9" t="s">
        <v>6</v>
      </c>
      <c r="F42" s="10"/>
      <c r="G42" s="10">
        <f t="shared" si="1"/>
        <v>0</v>
      </c>
    </row>
    <row r="43" spans="1:7" ht="18" customHeight="1">
      <c r="A43" s="4"/>
      <c r="B43" s="2" t="s">
        <v>28</v>
      </c>
      <c r="C43" s="2"/>
      <c r="D43" s="2"/>
      <c r="E43" s="9" t="s">
        <v>6</v>
      </c>
      <c r="F43" s="10"/>
      <c r="G43" s="10">
        <f t="shared" si="1"/>
        <v>0</v>
      </c>
    </row>
    <row r="44" spans="1:7" ht="18" customHeight="1">
      <c r="A44" s="4"/>
      <c r="B44" s="2"/>
      <c r="C44" s="2"/>
      <c r="D44" s="2"/>
      <c r="E44" s="9"/>
      <c r="F44" s="10"/>
      <c r="G44" s="10">
        <f t="shared" si="1"/>
        <v>0</v>
      </c>
    </row>
    <row r="45" spans="1:7" ht="18" customHeight="1">
      <c r="A45" s="5"/>
      <c r="B45" s="2" t="s">
        <v>26</v>
      </c>
      <c r="C45" s="2"/>
      <c r="D45" s="2"/>
      <c r="E45" s="9"/>
      <c r="F45" s="10"/>
      <c r="G45" s="11" t="str">
        <f>IF(SUM(G22:G44)=0,"0",SUM(G22:G44))</f>
        <v>0</v>
      </c>
    </row>
  </sheetData>
  <mergeCells count="4">
    <mergeCell ref="B3:G3"/>
    <mergeCell ref="B4:G4"/>
    <mergeCell ref="A6:A21"/>
    <mergeCell ref="A22:A45"/>
  </mergeCells>
  <phoneticPr fontId="1" type="Hiragana"/>
  <conditionalFormatting sqref="G6:G20">
    <cfRule type="cellIs" dxfId="9" priority="4" operator="equal">
      <formula>0</formula>
    </cfRule>
  </conditionalFormatting>
  <conditionalFormatting sqref="G22:G44">
    <cfRule type="cellIs" dxfId="8" priority="3" operator="equal">
      <formula>0</formula>
    </cfRule>
  </conditionalFormatting>
  <conditionalFormatting sqref="G21">
    <cfRule type="expression" dxfId="7" priority="2">
      <formula>G21="0"</formula>
    </cfRule>
  </conditionalFormatting>
  <conditionalFormatting sqref="G45">
    <cfRule type="expression" dxfId="6" priority="1">
      <formula>G45="0"</formula>
    </cfRule>
  </conditionalFormatting>
  <pageMargins left="0.78740157480314943" right="0.78740157480314943" top="0.59055118110236215" bottom="0.59055118110236215" header="0.51181102362204722" footer="0.51181102362204722"/>
  <pageSetup paperSize="9" fitToWidth="1" fitToHeight="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7"/>
  <sheetViews>
    <sheetView workbookViewId="0">
      <pane ySplit="3" topLeftCell="A4" activePane="bottomLeft" state="frozen"/>
      <selection pane="bottomLeft"/>
    </sheetView>
  </sheetViews>
  <sheetFormatPr defaultRowHeight="13.5"/>
  <cols>
    <col min="1" max="1" width="9" customWidth="1"/>
    <col min="2" max="2" width="15.125" bestFit="1" customWidth="1"/>
    <col min="3" max="7" width="11.875" customWidth="1"/>
  </cols>
  <sheetData>
    <row r="1" spans="1:7" ht="18.75" customHeight="1">
      <c r="C1" t="s">
        <v>36</v>
      </c>
    </row>
    <row r="2" spans="1:7">
      <c r="F2" t="s">
        <v>37</v>
      </c>
    </row>
    <row r="3" spans="1:7" ht="18.75" customHeight="1">
      <c r="A3" s="1" t="s">
        <v>2</v>
      </c>
      <c r="B3" s="1" t="s">
        <v>12</v>
      </c>
      <c r="C3" s="1" t="s">
        <v>10</v>
      </c>
      <c r="D3" s="1" t="s">
        <v>1</v>
      </c>
      <c r="E3" s="1" t="s">
        <v>0</v>
      </c>
      <c r="F3" s="1" t="s">
        <v>16</v>
      </c>
      <c r="G3" s="1" t="s">
        <v>15</v>
      </c>
    </row>
    <row r="4" spans="1:7" ht="18.75" customHeight="1">
      <c r="A4" s="3" t="s">
        <v>13</v>
      </c>
      <c r="B4" s="2"/>
      <c r="C4" s="2"/>
      <c r="D4" s="2"/>
      <c r="E4" s="9"/>
      <c r="F4" s="10"/>
      <c r="G4" s="10">
        <f>IF(D4="",0,D4*F4)</f>
        <v>0</v>
      </c>
    </row>
    <row r="5" spans="1:7" ht="18.75" customHeight="1">
      <c r="A5" s="4"/>
      <c r="B5" s="2"/>
      <c r="C5" s="2"/>
      <c r="D5" s="2"/>
      <c r="E5" s="9"/>
      <c r="F5" s="10"/>
      <c r="G5" s="10">
        <f>IF(D5="",0,D5*F5)</f>
        <v>0</v>
      </c>
    </row>
    <row r="6" spans="1:7" ht="18.75" customHeight="1">
      <c r="A6" s="4"/>
      <c r="B6" s="2"/>
      <c r="C6" s="2"/>
      <c r="D6" s="2"/>
      <c r="E6" s="9"/>
      <c r="F6" s="10"/>
      <c r="G6" s="10">
        <f>IF(D6="",0,D6*F6)</f>
        <v>0</v>
      </c>
    </row>
    <row r="7" spans="1:7" ht="18.75" customHeight="1">
      <c r="A7" s="4"/>
      <c r="B7" s="2"/>
      <c r="C7" s="2"/>
      <c r="D7" s="2"/>
      <c r="E7" s="9"/>
      <c r="F7" s="10"/>
      <c r="G7" s="10">
        <f>IF(D7="",0,D7*F7)</f>
        <v>0</v>
      </c>
    </row>
    <row r="8" spans="1:7" ht="18.75" customHeight="1">
      <c r="A8" s="5"/>
      <c r="B8" s="2" t="s">
        <v>26</v>
      </c>
      <c r="C8" s="2"/>
      <c r="D8" s="2"/>
      <c r="E8" s="9"/>
      <c r="F8" s="10"/>
      <c r="G8" s="11" t="str">
        <f>IF(SUM(G4:G7)=0,"0",SUM(G4:G7))</f>
        <v>0</v>
      </c>
    </row>
    <row r="9" spans="1:7" ht="18.75" customHeight="1">
      <c r="A9" s="3"/>
      <c r="B9" s="2"/>
      <c r="C9" s="2"/>
      <c r="D9" s="2"/>
      <c r="E9" s="9"/>
      <c r="F9" s="10"/>
      <c r="G9" s="10">
        <f t="shared" ref="G9:G15" si="0">IF(D9="",0,D9*F9)</f>
        <v>0</v>
      </c>
    </row>
    <row r="10" spans="1:7" ht="18.75" customHeight="1">
      <c r="A10" s="4"/>
      <c r="B10" s="2"/>
      <c r="C10" s="2"/>
      <c r="D10" s="2"/>
      <c r="E10" s="9"/>
      <c r="F10" s="10"/>
      <c r="G10" s="10">
        <f t="shared" si="0"/>
        <v>0</v>
      </c>
    </row>
    <row r="11" spans="1:7" ht="18.75" customHeight="1">
      <c r="A11" s="4"/>
      <c r="B11" s="2"/>
      <c r="C11" s="2"/>
      <c r="D11" s="2"/>
      <c r="E11" s="9"/>
      <c r="F11" s="10"/>
      <c r="G11" s="10">
        <f t="shared" si="0"/>
        <v>0</v>
      </c>
    </row>
    <row r="12" spans="1:7" ht="18.75" customHeight="1">
      <c r="A12" s="4"/>
      <c r="B12" s="2"/>
      <c r="C12" s="2"/>
      <c r="D12" s="2"/>
      <c r="E12" s="9"/>
      <c r="F12" s="10"/>
      <c r="G12" s="10">
        <f t="shared" si="0"/>
        <v>0</v>
      </c>
    </row>
    <row r="13" spans="1:7" ht="18.75" customHeight="1">
      <c r="A13" s="4"/>
      <c r="B13" s="2"/>
      <c r="C13" s="2"/>
      <c r="D13" s="2"/>
      <c r="E13" s="9"/>
      <c r="F13" s="10"/>
      <c r="G13" s="10">
        <f t="shared" si="0"/>
        <v>0</v>
      </c>
    </row>
    <row r="14" spans="1:7" ht="18.75" customHeight="1">
      <c r="A14" s="4"/>
      <c r="B14" s="2"/>
      <c r="C14" s="2"/>
      <c r="D14" s="2"/>
      <c r="E14" s="9"/>
      <c r="F14" s="10"/>
      <c r="G14" s="10">
        <f t="shared" si="0"/>
        <v>0</v>
      </c>
    </row>
    <row r="15" spans="1:7" ht="18.75" customHeight="1">
      <c r="A15" s="4"/>
      <c r="B15" s="2"/>
      <c r="C15" s="2"/>
      <c r="D15" s="2"/>
      <c r="E15" s="9"/>
      <c r="F15" s="10"/>
      <c r="G15" s="10">
        <f t="shared" si="0"/>
        <v>0</v>
      </c>
    </row>
    <row r="16" spans="1:7" ht="18.75" customHeight="1">
      <c r="A16" s="5"/>
      <c r="B16" s="2" t="s">
        <v>26</v>
      </c>
      <c r="C16" s="2"/>
      <c r="D16" s="2"/>
      <c r="E16" s="9"/>
      <c r="F16" s="10"/>
      <c r="G16" s="11" t="str">
        <f>IF(SUM(G9:G15)=0,"0",SUM(G9:G15))</f>
        <v>0</v>
      </c>
    </row>
    <row r="17" spans="1:7" ht="18.75" customHeight="1">
      <c r="A17" s="3"/>
      <c r="B17" s="2"/>
      <c r="C17" s="2"/>
      <c r="D17" s="2"/>
      <c r="E17" s="9"/>
      <c r="F17" s="10"/>
      <c r="G17" s="10">
        <f t="shared" ref="G17:G23" si="1">IF(D17="",0,D17*F17)</f>
        <v>0</v>
      </c>
    </row>
    <row r="18" spans="1:7" ht="18.75" customHeight="1">
      <c r="A18" s="4"/>
      <c r="B18" s="2"/>
      <c r="C18" s="2"/>
      <c r="D18" s="2"/>
      <c r="E18" s="9"/>
      <c r="F18" s="10"/>
      <c r="G18" s="10">
        <f t="shared" si="1"/>
        <v>0</v>
      </c>
    </row>
    <row r="19" spans="1:7" ht="18.75" customHeight="1">
      <c r="A19" s="4"/>
      <c r="B19" s="2"/>
      <c r="C19" s="2"/>
      <c r="D19" s="2"/>
      <c r="E19" s="9"/>
      <c r="F19" s="10"/>
      <c r="G19" s="10">
        <f t="shared" si="1"/>
        <v>0</v>
      </c>
    </row>
    <row r="20" spans="1:7" ht="18.75" customHeight="1">
      <c r="A20" s="4"/>
      <c r="B20" s="2"/>
      <c r="C20" s="2"/>
      <c r="D20" s="2"/>
      <c r="E20" s="9"/>
      <c r="F20" s="10"/>
      <c r="G20" s="10">
        <f t="shared" si="1"/>
        <v>0</v>
      </c>
    </row>
    <row r="21" spans="1:7" ht="18.75" customHeight="1">
      <c r="A21" s="4"/>
      <c r="B21" s="2"/>
      <c r="C21" s="2"/>
      <c r="D21" s="2"/>
      <c r="E21" s="9"/>
      <c r="F21" s="10"/>
      <c r="G21" s="10">
        <f t="shared" si="1"/>
        <v>0</v>
      </c>
    </row>
    <row r="22" spans="1:7" ht="18.75" customHeight="1">
      <c r="A22" s="4"/>
      <c r="B22" s="2"/>
      <c r="C22" s="2"/>
      <c r="D22" s="2"/>
      <c r="E22" s="9"/>
      <c r="F22" s="10"/>
      <c r="G22" s="10">
        <f t="shared" si="1"/>
        <v>0</v>
      </c>
    </row>
    <row r="23" spans="1:7" ht="18.75" customHeight="1">
      <c r="A23" s="4"/>
      <c r="B23" s="2"/>
      <c r="C23" s="2"/>
      <c r="D23" s="2"/>
      <c r="E23" s="9"/>
      <c r="F23" s="10"/>
      <c r="G23" s="10">
        <f t="shared" si="1"/>
        <v>0</v>
      </c>
    </row>
    <row r="24" spans="1:7" ht="18.75" customHeight="1">
      <c r="A24" s="5"/>
      <c r="B24" s="2" t="s">
        <v>26</v>
      </c>
      <c r="C24" s="2"/>
      <c r="D24" s="2"/>
      <c r="E24" s="9"/>
      <c r="F24" s="10"/>
      <c r="G24" s="11" t="str">
        <f>IF(SUM(G17:G23)=0,"0",SUM(G17:G23))</f>
        <v>0</v>
      </c>
    </row>
    <row r="25" spans="1:7">
      <c r="B25" t="s">
        <v>5</v>
      </c>
      <c r="G25" s="13">
        <f>'(1)'!G21+'(1)'!G45+G8+G16+G24</f>
        <v>0</v>
      </c>
    </row>
    <row r="26" spans="1:7">
      <c r="B26" t="s">
        <v>8</v>
      </c>
      <c r="D26">
        <v>10</v>
      </c>
      <c r="E26" s="12" t="s">
        <v>14</v>
      </c>
      <c r="G26" s="13">
        <f>ROUNDDOWN(G25*0.08,0)</f>
        <v>0</v>
      </c>
    </row>
    <row r="27" spans="1:7">
      <c r="B27" t="s">
        <v>38</v>
      </c>
      <c r="G27" s="13">
        <f>G25+G26</f>
        <v>0</v>
      </c>
    </row>
  </sheetData>
  <mergeCells count="3">
    <mergeCell ref="A4:A8"/>
    <mergeCell ref="A9:A16"/>
    <mergeCell ref="A17:A24"/>
  </mergeCells>
  <phoneticPr fontId="1" type="Hiragana"/>
  <conditionalFormatting sqref="G4:G7">
    <cfRule type="cellIs" dxfId="5" priority="6" operator="equal">
      <formula>0</formula>
    </cfRule>
  </conditionalFormatting>
  <conditionalFormatting sqref="G9:G15">
    <cfRule type="cellIs" dxfId="4" priority="5" operator="equal">
      <formula>0</formula>
    </cfRule>
  </conditionalFormatting>
  <conditionalFormatting sqref="G17:G23">
    <cfRule type="cellIs" dxfId="3" priority="4" operator="equal">
      <formula>0</formula>
    </cfRule>
  </conditionalFormatting>
  <conditionalFormatting sqref="G8">
    <cfRule type="expression" dxfId="2" priority="3">
      <formula>G8="0"</formula>
    </cfRule>
  </conditionalFormatting>
  <conditionalFormatting sqref="G16">
    <cfRule type="expression" dxfId="1" priority="2">
      <formula>G16="0"</formula>
    </cfRule>
  </conditionalFormatting>
  <conditionalFormatting sqref="G24">
    <cfRule type="expression" dxfId="0" priority="1">
      <formula>G24="0"</formula>
    </cfRule>
  </conditionalFormatting>
  <pageMargins left="0.78740157480314943" right="0.78740157480314943" top="0.59055118110236215" bottom="0.59055118110236215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(1)</vt:lpstr>
      <vt:lpstr>(2)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工藤　拓紀</cp:lastModifiedBy>
  <dcterms:created xsi:type="dcterms:W3CDTF">2023-11-08T01:44:14Z</dcterms:created>
  <dcterms:modified xsi:type="dcterms:W3CDTF">2023-11-08T01:44:14Z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2.1.8.0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2023-11-08T01:44:14Z</vt:filetime>
  </property>
</Properties>
</file>